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dalena.casillas\Desktop\INFO. FUNDAMENTAL PARA PUBLICAR\reporte de la ley disciplinaria marzo 2019\Ley de Disciplina Financiera del 2do. Trimestre 2019\"/>
    </mc:Choice>
  </mc:AlternateContent>
  <bookViews>
    <workbookView xWindow="0" yWindow="0" windowWidth="23040" windowHeight="75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G12" i="1"/>
  <c r="G32" i="1" s="1"/>
  <c r="F12" i="1"/>
  <c r="F32" i="1" s="1"/>
  <c r="E12" i="1"/>
  <c r="E32" i="1" s="1"/>
  <c r="D12" i="1"/>
  <c r="D32" i="1" s="1"/>
  <c r="C12" i="1"/>
  <c r="C32" i="1" s="1"/>
  <c r="B12" i="1"/>
  <c r="B32" i="1" s="1"/>
</calcChain>
</file>

<file path=xl/sharedStrings.xml><?xml version="1.0" encoding="utf-8"?>
<sst xmlns="http://schemas.openxmlformats.org/spreadsheetml/2006/main" count="33" uniqueCount="24">
  <si>
    <t>COMISIÓN ESTATAL DEL AGUA DE JALISCO</t>
  </si>
  <si>
    <t>Proyecciones de Engresos - LDF</t>
  </si>
  <si>
    <t>(PESOS)</t>
  </si>
  <si>
    <t>(CIFRAS NOMINALES)</t>
  </si>
  <si>
    <t>Concepto (b)</t>
  </si>
  <si>
    <t>Año en Cuestión (de iniciativa de Ley) (2019)</t>
  </si>
  <si>
    <t>Año 1</t>
  </si>
  <si>
    <t>Año 2</t>
  </si>
  <si>
    <t>Año 3</t>
  </si>
  <si>
    <t>Año 4</t>
  </si>
  <si>
    <t>Año 5</t>
  </si>
  <si>
    <t>1.- Gasto No Etiquetado (1=A+B+C+D+E+F+G+H)</t>
  </si>
  <si>
    <t xml:space="preserve">      A    Servicios Personales</t>
  </si>
  <si>
    <t xml:space="preserve">      B    Materiales y Suministros</t>
  </si>
  <si>
    <t xml:space="preserve">      C    Servicios Generales</t>
  </si>
  <si>
    <t xml:space="preserve">      D    Transferencias, Asignaciones, Subsidios y Otras Ayudas</t>
  </si>
  <si>
    <t xml:space="preserve">      E    Bienes Muebles, Inmuebles e Intangibles</t>
  </si>
  <si>
    <t xml:space="preserve">      F    Inversión Pública</t>
  </si>
  <si>
    <t xml:space="preserve">      G    Inversiones Financieras y Otras Provisiones ingresos por Ventas de Bienes y Servicios</t>
  </si>
  <si>
    <t xml:space="preserve">      H    Participaciones y Aportaciones</t>
  </si>
  <si>
    <t xml:space="preserve">      I    Deuda Pública</t>
  </si>
  <si>
    <t>2.- Gasto Etiquetado (2=A+B+C+D+E+F+G+H+I)</t>
  </si>
  <si>
    <t>3.- Total de Egresos Proyectados (3=1+2)</t>
  </si>
  <si>
    <t xml:space="preserve">Nota: en los rubros de Inversión Pública (F) , se refieren los recursos requeridos por la CEA, para realizar las obras y acciones que permitan mantener   e incrementar las coberturas en el Estado, en materia de agua potable, alcantarillado y saneamiento; sin embargo, como el nombre del reporte lo indica, estos montos solo son proyecciones, ya que los definitivos son los que se publican por la Federación y el Estado en los presupuestos aprobados para cada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</si>
</sst>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/>
    <xf numFmtId="0" fontId="3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0" borderId="7" xfId="0" applyFont="1" applyBorder="1"/>
    <xf numFmtId="164" fontId="5" fillId="0" borderId="7" xfId="1" applyNumberFormat="1" applyFont="1" applyBorder="1"/>
    <xf numFmtId="0" fontId="4" fillId="0" borderId="7" xfId="0" applyFont="1" applyBorder="1"/>
    <xf numFmtId="164" fontId="4" fillId="0" borderId="7" xfId="1" applyNumberFormat="1" applyFont="1" applyBorder="1"/>
    <xf numFmtId="0" fontId="4" fillId="0" borderId="7" xfId="0" applyFont="1" applyBorder="1" applyAlignment="1">
      <alignment wrapText="1"/>
    </xf>
    <xf numFmtId="164" fontId="0" fillId="0" borderId="0" xfId="0" applyNumberFormat="1"/>
    <xf numFmtId="0" fontId="4" fillId="0" borderId="6" xfId="0" applyFont="1" applyBorder="1"/>
    <xf numFmtId="0" fontId="0" fillId="0" borderId="6" xfId="0" applyBorder="1"/>
    <xf numFmtId="164" fontId="4" fillId="0" borderId="7" xfId="1" applyNumberFormat="1" applyFont="1" applyFill="1" applyBorder="1"/>
    <xf numFmtId="164" fontId="6" fillId="0" borderId="0" xfId="0" applyNumberFormat="1" applyFont="1"/>
    <xf numFmtId="0" fontId="6" fillId="0" borderId="0" xfId="0" applyFont="1"/>
    <xf numFmtId="164" fontId="0" fillId="0" borderId="0" xfId="1" applyNumberFormat="1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XFD1048576"/>
    </sheetView>
  </sheetViews>
  <sheetFormatPr baseColWidth="10" defaultRowHeight="15" x14ac:dyDescent="0.25"/>
  <cols>
    <col min="1" max="1" width="57.7109375" customWidth="1"/>
    <col min="2" max="2" width="16.28515625" customWidth="1"/>
    <col min="3" max="3" width="15.7109375" customWidth="1"/>
    <col min="4" max="6" width="15.140625" customWidth="1"/>
    <col min="7" max="7" width="16.28515625" customWidth="1"/>
    <col min="8" max="8" width="12.28515625" bestFit="1" customWidth="1"/>
  </cols>
  <sheetData>
    <row r="1" spans="1:7" ht="12.95" customHeight="1" x14ac:dyDescent="0.25"/>
    <row r="2" spans="1:7" ht="19.5" customHeight="1" x14ac:dyDescent="0.25">
      <c r="A2" s="22" t="s">
        <v>0</v>
      </c>
      <c r="B2" s="23"/>
      <c r="C2" s="23"/>
      <c r="D2" s="23"/>
      <c r="E2" s="23"/>
      <c r="F2" s="23"/>
      <c r="G2" s="23"/>
    </row>
    <row r="3" spans="1:7" ht="12.95" customHeight="1" x14ac:dyDescent="0.25">
      <c r="A3" s="1"/>
      <c r="B3" s="2"/>
      <c r="C3" s="2"/>
      <c r="D3" s="2"/>
      <c r="E3" s="2"/>
      <c r="F3" s="2"/>
      <c r="G3" s="2"/>
    </row>
    <row r="4" spans="1:7" ht="12.95" customHeight="1" x14ac:dyDescent="0.25">
      <c r="A4" s="22" t="s">
        <v>1</v>
      </c>
      <c r="B4" s="23"/>
      <c r="C4" s="23"/>
      <c r="D4" s="23"/>
      <c r="E4" s="23"/>
      <c r="F4" s="23"/>
      <c r="G4" s="23"/>
    </row>
    <row r="5" spans="1:7" ht="12.95" customHeight="1" x14ac:dyDescent="0.25">
      <c r="A5" s="3"/>
      <c r="B5" s="4"/>
      <c r="C5" s="4"/>
      <c r="D5" s="4"/>
      <c r="E5" s="4"/>
      <c r="F5" s="4"/>
      <c r="G5" s="4"/>
    </row>
    <row r="6" spans="1:7" ht="16.899999999999999" customHeight="1" x14ac:dyDescent="0.25">
      <c r="A6" s="22" t="s">
        <v>2</v>
      </c>
      <c r="B6" s="23"/>
      <c r="C6" s="23"/>
      <c r="D6" s="23"/>
      <c r="E6" s="23"/>
      <c r="F6" s="23"/>
      <c r="G6" s="23"/>
    </row>
    <row r="7" spans="1:7" ht="12.95" customHeight="1" x14ac:dyDescent="0.25">
      <c r="A7" s="3"/>
      <c r="B7" s="4"/>
      <c r="C7" s="4"/>
      <c r="D7" s="4"/>
      <c r="E7" s="4"/>
      <c r="F7" s="4"/>
      <c r="G7" s="4"/>
    </row>
    <row r="8" spans="1:7" ht="20.45" customHeight="1" x14ac:dyDescent="0.25">
      <c r="A8" s="24" t="s">
        <v>3</v>
      </c>
      <c r="B8" s="25"/>
      <c r="C8" s="25"/>
      <c r="D8" s="25"/>
      <c r="E8" s="25"/>
      <c r="F8" s="25"/>
      <c r="G8" s="25"/>
    </row>
    <row r="9" spans="1:7" ht="94.9" customHeight="1" x14ac:dyDescent="0.25">
      <c r="A9" s="26" t="s">
        <v>4</v>
      </c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</row>
    <row r="10" spans="1:7" ht="20.100000000000001" customHeight="1" x14ac:dyDescent="0.25">
      <c r="A10" s="27"/>
      <c r="B10" s="7">
        <v>2019</v>
      </c>
      <c r="C10" s="7">
        <v>2020</v>
      </c>
      <c r="D10" s="8">
        <v>2021</v>
      </c>
      <c r="E10" s="7">
        <v>2022</v>
      </c>
      <c r="F10" s="7">
        <v>2023</v>
      </c>
      <c r="G10" s="6">
        <v>2024</v>
      </c>
    </row>
    <row r="11" spans="1:7" x14ac:dyDescent="0.25">
      <c r="A11" s="9"/>
      <c r="B11" s="9"/>
      <c r="C11" s="9"/>
      <c r="D11" s="9"/>
      <c r="E11" s="9"/>
      <c r="F11" s="9"/>
    </row>
    <row r="12" spans="1:7" x14ac:dyDescent="0.25">
      <c r="A12" s="10" t="s">
        <v>11</v>
      </c>
      <c r="B12" s="11">
        <f t="shared" ref="B12:D12" si="0">SUM(B13:B21)</f>
        <v>3184200207</v>
      </c>
      <c r="C12" s="11">
        <f t="shared" si="0"/>
        <v>7963423357</v>
      </c>
      <c r="D12" s="11">
        <f t="shared" si="0"/>
        <v>8281960291</v>
      </c>
      <c r="E12" s="11">
        <f>SUM(E13:E21)</f>
        <v>8613238701</v>
      </c>
      <c r="F12" s="11">
        <f>SUM(F13:F21)</f>
        <v>8871635862</v>
      </c>
      <c r="G12" s="11">
        <f>SUM(G13:G21)</f>
        <v>3495372000</v>
      </c>
    </row>
    <row r="13" spans="1:7" x14ac:dyDescent="0.25">
      <c r="A13" s="12" t="s">
        <v>12</v>
      </c>
      <c r="B13" s="13">
        <v>176818000</v>
      </c>
      <c r="C13" s="13">
        <v>191096395</v>
      </c>
      <c r="D13" s="13">
        <v>198740251</v>
      </c>
      <c r="E13" s="13">
        <v>206689861</v>
      </c>
      <c r="F13" s="13">
        <v>212890557</v>
      </c>
      <c r="G13" s="13">
        <v>204869186</v>
      </c>
    </row>
    <row r="14" spans="1:7" x14ac:dyDescent="0.25">
      <c r="A14" s="12" t="s">
        <v>13</v>
      </c>
      <c r="B14" s="13">
        <v>21809978</v>
      </c>
      <c r="C14" s="13">
        <v>21166565</v>
      </c>
      <c r="D14" s="13">
        <v>22013228</v>
      </c>
      <c r="E14" s="13">
        <v>22893757</v>
      </c>
      <c r="F14" s="13">
        <v>23580570</v>
      </c>
      <c r="G14" s="13">
        <v>24523793</v>
      </c>
    </row>
    <row r="15" spans="1:7" x14ac:dyDescent="0.25">
      <c r="A15" s="12" t="s">
        <v>14</v>
      </c>
      <c r="B15" s="13">
        <v>904657285</v>
      </c>
      <c r="C15" s="13">
        <v>957712584</v>
      </c>
      <c r="D15" s="13">
        <v>996021087</v>
      </c>
      <c r="E15" s="13">
        <v>1035861931</v>
      </c>
      <c r="F15" s="13">
        <v>1066937789</v>
      </c>
      <c r="G15" s="13">
        <v>1109615301</v>
      </c>
    </row>
    <row r="16" spans="1:7" x14ac:dyDescent="0.25">
      <c r="A16" s="12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8" x14ac:dyDescent="0.25">
      <c r="A17" s="12" t="s">
        <v>16</v>
      </c>
      <c r="B17" s="13">
        <v>10197000</v>
      </c>
      <c r="C17" s="13">
        <v>9721074</v>
      </c>
      <c r="D17" s="13">
        <v>10109917</v>
      </c>
      <c r="E17" s="13">
        <v>10514314</v>
      </c>
      <c r="F17" s="13">
        <v>10829743</v>
      </c>
      <c r="G17" s="13">
        <v>11262933</v>
      </c>
    </row>
    <row r="18" spans="1:8" x14ac:dyDescent="0.25">
      <c r="A18" s="12" t="s">
        <v>17</v>
      </c>
      <c r="B18" s="13">
        <v>2070717944</v>
      </c>
      <c r="C18" s="13">
        <v>6783726739</v>
      </c>
      <c r="D18" s="13">
        <v>7055075808</v>
      </c>
      <c r="E18" s="13">
        <v>7337278838</v>
      </c>
      <c r="F18" s="13">
        <v>7557397203</v>
      </c>
      <c r="G18" s="13">
        <v>2145100787</v>
      </c>
    </row>
    <row r="19" spans="1:8" ht="26.25" x14ac:dyDescent="0.25">
      <c r="A19" s="14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8" x14ac:dyDescent="0.25">
      <c r="A20" s="12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8" x14ac:dyDescent="0.25">
      <c r="A21" s="12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8" x14ac:dyDescent="0.25">
      <c r="A22" s="10" t="s">
        <v>21</v>
      </c>
      <c r="B22" s="11">
        <f t="shared" ref="B22:D22" si="1">SUM(B23:B31)</f>
        <v>221111134</v>
      </c>
      <c r="C22" s="11">
        <f t="shared" si="1"/>
        <v>6320059206</v>
      </c>
      <c r="D22" s="11">
        <f t="shared" si="1"/>
        <v>6572861574</v>
      </c>
      <c r="E22" s="11">
        <f>SUM(E23:E31)</f>
        <v>6835776038</v>
      </c>
      <c r="F22" s="11">
        <f>SUM(F23:F31)</f>
        <v>7040849319</v>
      </c>
      <c r="G22" s="11">
        <f>SUM(G23:G31)</f>
        <v>356179460</v>
      </c>
    </row>
    <row r="23" spans="1:8" x14ac:dyDescent="0.25">
      <c r="A23" s="12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x14ac:dyDescent="0.25">
      <c r="A24" s="12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5"/>
    </row>
    <row r="25" spans="1:8" x14ac:dyDescent="0.25">
      <c r="A25" s="12" t="s">
        <v>14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x14ac:dyDescent="0.25">
      <c r="A26" s="12" t="s">
        <v>15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5">
      <c r="A27" s="12" t="s">
        <v>16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8" x14ac:dyDescent="0.25">
      <c r="A28" s="12" t="s">
        <v>17</v>
      </c>
      <c r="B28" s="13">
        <v>78009059</v>
      </c>
      <c r="C28" s="13">
        <v>6261341306</v>
      </c>
      <c r="D28" s="13">
        <v>6511794958</v>
      </c>
      <c r="E28" s="13">
        <v>6772266757</v>
      </c>
      <c r="F28" s="13">
        <v>6975434760</v>
      </c>
      <c r="G28" s="13">
        <v>356179460</v>
      </c>
    </row>
    <row r="29" spans="1:8" ht="26.25" x14ac:dyDescent="0.25">
      <c r="A29" s="14" t="s">
        <v>18</v>
      </c>
      <c r="B29" s="13">
        <v>0</v>
      </c>
      <c r="C29" s="13">
        <v>0</v>
      </c>
      <c r="D29" s="13">
        <v>0</v>
      </c>
      <c r="E29" s="13">
        <v>0</v>
      </c>
      <c r="F29" s="13"/>
      <c r="G29" s="13"/>
    </row>
    <row r="30" spans="1:8" x14ac:dyDescent="0.25">
      <c r="A30" s="12" t="s">
        <v>19</v>
      </c>
      <c r="B30" s="13">
        <v>143102075</v>
      </c>
      <c r="C30" s="13">
        <v>58717900</v>
      </c>
      <c r="D30" s="13">
        <v>61066616</v>
      </c>
      <c r="E30" s="13">
        <v>63509281</v>
      </c>
      <c r="F30" s="13">
        <v>65414559</v>
      </c>
      <c r="G30" s="13">
        <v>0</v>
      </c>
    </row>
    <row r="31" spans="1:8" x14ac:dyDescent="0.25">
      <c r="A31" s="12" t="s">
        <v>20</v>
      </c>
      <c r="B31" s="13">
        <v>0</v>
      </c>
      <c r="C31" s="13">
        <v>0</v>
      </c>
      <c r="D31" s="13">
        <v>0</v>
      </c>
      <c r="E31" s="13">
        <v>0</v>
      </c>
      <c r="F31" s="13"/>
      <c r="G31" s="13"/>
    </row>
    <row r="32" spans="1:8" x14ac:dyDescent="0.25">
      <c r="A32" s="10" t="s">
        <v>22</v>
      </c>
      <c r="B32" s="11">
        <f t="shared" ref="B32:D32" si="2">B12+B22</f>
        <v>3405311341</v>
      </c>
      <c r="C32" s="11">
        <f t="shared" si="2"/>
        <v>14283482563</v>
      </c>
      <c r="D32" s="11">
        <f t="shared" si="2"/>
        <v>14854821865</v>
      </c>
      <c r="E32" s="11">
        <f>E12+E22</f>
        <v>15449014739</v>
      </c>
      <c r="F32" s="11">
        <f>F12+F22</f>
        <v>15912485181</v>
      </c>
      <c r="G32" s="11">
        <f>G12+G22</f>
        <v>3851551460</v>
      </c>
    </row>
    <row r="33" spans="1:7" x14ac:dyDescent="0.25">
      <c r="A33" s="16"/>
      <c r="B33" s="16"/>
      <c r="C33" s="16"/>
      <c r="D33" s="16"/>
      <c r="E33" s="16"/>
      <c r="F33" s="16"/>
      <c r="G33" s="17"/>
    </row>
    <row r="34" spans="1:7" ht="9.6" customHeight="1" x14ac:dyDescent="0.25">
      <c r="B34" s="18"/>
    </row>
    <row r="35" spans="1:7" ht="44.45" customHeight="1" x14ac:dyDescent="0.25">
      <c r="A35" s="28" t="s">
        <v>23</v>
      </c>
      <c r="B35" s="28"/>
      <c r="C35" s="28"/>
      <c r="D35" s="28"/>
      <c r="E35" s="28"/>
      <c r="F35" s="28"/>
      <c r="G35" s="28"/>
    </row>
    <row r="36" spans="1:7" x14ac:dyDescent="0.25">
      <c r="B36" s="19"/>
      <c r="C36" s="20"/>
      <c r="D36" s="20"/>
      <c r="E36" s="20"/>
      <c r="F36" s="20"/>
    </row>
    <row r="37" spans="1:7" x14ac:dyDescent="0.25">
      <c r="G37" s="21"/>
    </row>
    <row r="38" spans="1:7" x14ac:dyDescent="0.25">
      <c r="G38" s="21"/>
    </row>
  </sheetData>
  <mergeCells count="6">
    <mergeCell ref="A35:G35"/>
    <mergeCell ref="A2:G2"/>
    <mergeCell ref="A4:G4"/>
    <mergeCell ref="A6:G6"/>
    <mergeCell ref="A8:G8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Cruz Rodriguez Pérez</dc:creator>
  <cp:lastModifiedBy>Magdalena Casillas Martínez</cp:lastModifiedBy>
  <dcterms:created xsi:type="dcterms:W3CDTF">2019-07-23T16:06:48Z</dcterms:created>
  <dcterms:modified xsi:type="dcterms:W3CDTF">2019-07-23T19:19:04Z</dcterms:modified>
</cp:coreProperties>
</file>